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simpson\Downloads\"/>
    </mc:Choice>
  </mc:AlternateContent>
  <xr:revisionPtr revIDLastSave="0" documentId="13_ncr:1_{608D7147-29CE-4963-9CA5-A299A0D97CF8}" xr6:coauthVersionLast="47" xr6:coauthVersionMax="47" xr10:uidLastSave="{00000000-0000-0000-0000-000000000000}"/>
  <bookViews>
    <workbookView xWindow="20370" yWindow="-120" windowWidth="21840" windowHeight="13020" xr2:uid="{F58DCCA1-9C26-4465-8223-FA134D04A47B}"/>
  </bookViews>
  <sheets>
    <sheet name="Tutoring 25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3" i="1"/>
</calcChain>
</file>

<file path=xl/sharedStrings.xml><?xml version="1.0" encoding="utf-8"?>
<sst xmlns="http://schemas.openxmlformats.org/spreadsheetml/2006/main" count="12" uniqueCount="12">
  <si>
    <t>Enrollment</t>
  </si>
  <si>
    <t>AUN</t>
  </si>
  <si>
    <t>Agency Name</t>
  </si>
  <si>
    <t>Contracted Enrollment</t>
  </si>
  <si>
    <t># Unduplicated Adults w/12+ 259 Hours - Majority of hours in 259</t>
  </si>
  <si>
    <t>Enrollment (Standard =100%)</t>
  </si>
  <si>
    <t>Intermediate Unit 1</t>
  </si>
  <si>
    <t>Lehigh Carbon Community College</t>
  </si>
  <si>
    <t>Literacy Council of Lancaster/ Lebanon, LVA, Inc.</t>
  </si>
  <si>
    <t>Literacy Pittsburgh</t>
  </si>
  <si>
    <t>Penn State/ Main</t>
  </si>
  <si>
    <t>Draft Enrollment: July 1, 2024 - June 30, 2025
Tutoring Program for Adults 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</si>
</sst>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0" xfId="0" applyFont="1"/>
    <xf numFmtId="1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left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1" fontId="4" fillId="2" borderId="7" xfId="1" applyNumberFormat="1" applyFont="1" applyFill="1" applyBorder="1" applyAlignment="1">
      <alignment horizontal="center" vertical="center" wrapText="1"/>
    </xf>
    <xf numFmtId="3" fontId="4" fillId="2" borderId="8" xfId="1" applyNumberFormat="1" applyFont="1" applyFill="1" applyBorder="1" applyAlignment="1">
      <alignment horizontal="center" vertical="center" wrapText="1"/>
    </xf>
    <xf numFmtId="1" fontId="5" fillId="0" borderId="9" xfId="1" applyNumberFormat="1" applyFont="1" applyBorder="1" applyAlignment="1">
      <alignment horizontal="left" vertical="top"/>
    </xf>
    <xf numFmtId="0" fontId="5" fillId="0" borderId="10" xfId="1" applyFont="1" applyBorder="1" applyAlignment="1">
      <alignment vertical="top" wrapText="1"/>
    </xf>
    <xf numFmtId="164" fontId="5" fillId="0" borderId="11" xfId="2" applyNumberFormat="1" applyFont="1" applyBorder="1" applyAlignment="1">
      <alignment horizontal="center" vertical="top"/>
    </xf>
    <xf numFmtId="164" fontId="5" fillId="0" borderId="12" xfId="2" applyNumberFormat="1" applyFont="1" applyBorder="1" applyAlignment="1">
      <alignment horizontal="center" vertical="top"/>
    </xf>
    <xf numFmtId="9" fontId="5" fillId="0" borderId="13" xfId="1" applyNumberFormat="1" applyFont="1" applyBorder="1" applyAlignment="1">
      <alignment horizontal="center" vertical="top"/>
    </xf>
    <xf numFmtId="0" fontId="5" fillId="0" borderId="10" xfId="1" applyFont="1" applyBorder="1" applyAlignment="1">
      <alignment vertical="top"/>
    </xf>
    <xf numFmtId="1" fontId="5" fillId="0" borderId="14" xfId="1" applyNumberFormat="1" applyFont="1" applyBorder="1" applyAlignment="1">
      <alignment horizontal="left" vertical="top"/>
    </xf>
    <xf numFmtId="0" fontId="5" fillId="0" borderId="15" xfId="1" applyFont="1" applyBorder="1" applyAlignment="1">
      <alignment vertical="top" wrapText="1"/>
    </xf>
    <xf numFmtId="164" fontId="5" fillId="0" borderId="16" xfId="2" applyNumberFormat="1" applyFont="1" applyBorder="1" applyAlignment="1">
      <alignment horizontal="center" vertical="top"/>
    </xf>
    <xf numFmtId="164" fontId="5" fillId="0" borderId="17" xfId="2" applyNumberFormat="1" applyFont="1" applyBorder="1" applyAlignment="1">
      <alignment horizontal="center" vertical="top"/>
    </xf>
    <xf numFmtId="9" fontId="5" fillId="0" borderId="18" xfId="1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" fontId="4" fillId="0" borderId="19" xfId="1" applyNumberFormat="1" applyFont="1" applyBorder="1" applyAlignment="1">
      <alignment horizontal="left" vertical="center" wrapText="1"/>
    </xf>
    <xf numFmtId="1" fontId="4" fillId="0" borderId="20" xfId="1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1" xr:uid="{3C486776-1B1D-4217-B94B-7CC0F3D29BF3}"/>
    <cellStyle name="Normal_Sheet2" xfId="2" xr:uid="{FA298D38-6B2A-43B4-B1C3-41A43270AA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18D7-D54C-4605-831E-5AF3381BB340}">
  <dimension ref="A1:E8"/>
  <sheetViews>
    <sheetView tabSelected="1" workbookViewId="0">
      <selection sqref="A1:B1"/>
    </sheetView>
  </sheetViews>
  <sheetFormatPr defaultRowHeight="14.25" x14ac:dyDescent="0.2"/>
  <cols>
    <col min="1" max="1" width="11.42578125" style="1" customWidth="1"/>
    <col min="2" max="2" width="49.28515625" style="1" customWidth="1"/>
    <col min="3" max="4" width="16.140625" style="1" customWidth="1"/>
    <col min="5" max="5" width="20.28515625" style="1" customWidth="1"/>
    <col min="6" max="16384" width="9.140625" style="1"/>
  </cols>
  <sheetData>
    <row r="1" spans="1:5" ht="40.5" customHeight="1" thickBot="1" x14ac:dyDescent="0.25">
      <c r="A1" s="23" t="s">
        <v>11</v>
      </c>
      <c r="B1" s="24"/>
      <c r="C1" s="20" t="s">
        <v>0</v>
      </c>
      <c r="D1" s="21"/>
      <c r="E1" s="22"/>
    </row>
    <row r="2" spans="1:5" ht="90.75" thickBot="1" x14ac:dyDescent="0.2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</row>
    <row r="3" spans="1:5" x14ac:dyDescent="0.2">
      <c r="A3" s="7">
        <v>101000000</v>
      </c>
      <c r="B3" s="8" t="s">
        <v>6</v>
      </c>
      <c r="C3" s="9">
        <v>30</v>
      </c>
      <c r="D3" s="10">
        <v>37</v>
      </c>
      <c r="E3" s="11">
        <f t="shared" ref="E3:E7" si="0">D3/C3</f>
        <v>1.2333333333333334</v>
      </c>
    </row>
    <row r="4" spans="1:5" x14ac:dyDescent="0.2">
      <c r="A4" s="7">
        <v>421394952</v>
      </c>
      <c r="B4" s="8" t="s">
        <v>7</v>
      </c>
      <c r="C4" s="9">
        <v>40</v>
      </c>
      <c r="D4" s="10">
        <v>29</v>
      </c>
      <c r="E4" s="11">
        <v>0.72499999999999998</v>
      </c>
    </row>
    <row r="5" spans="1:5" x14ac:dyDescent="0.2">
      <c r="A5" s="7">
        <v>113000000</v>
      </c>
      <c r="B5" s="8" t="s">
        <v>8</v>
      </c>
      <c r="C5" s="9">
        <v>95</v>
      </c>
      <c r="D5" s="10">
        <v>121</v>
      </c>
      <c r="E5" s="11">
        <f t="shared" si="0"/>
        <v>1.2736842105263158</v>
      </c>
    </row>
    <row r="6" spans="1:5" x14ac:dyDescent="0.2">
      <c r="A6" s="7">
        <v>300024500</v>
      </c>
      <c r="B6" s="12" t="s">
        <v>9</v>
      </c>
      <c r="C6" s="9">
        <v>475</v>
      </c>
      <c r="D6" s="10">
        <v>527</v>
      </c>
      <c r="E6" s="11">
        <f t="shared" si="0"/>
        <v>1.1094736842105264</v>
      </c>
    </row>
    <row r="7" spans="1:5" ht="15" thickBot="1" x14ac:dyDescent="0.25">
      <c r="A7" s="13">
        <v>410147201</v>
      </c>
      <c r="B7" s="14" t="s">
        <v>10</v>
      </c>
      <c r="C7" s="15">
        <v>65</v>
      </c>
      <c r="D7" s="16">
        <v>58</v>
      </c>
      <c r="E7" s="17">
        <f t="shared" si="0"/>
        <v>0.89230769230769236</v>
      </c>
    </row>
    <row r="8" spans="1:5" x14ac:dyDescent="0.2">
      <c r="B8" s="18"/>
      <c r="C8" s="19"/>
    </row>
  </sheetData>
  <sheetProtection algorithmName="SHA-512" hashValue="Rxtdrjse4w9qhCw1sjPbtVjrUBxAtF8/AgQibly8KnymzQApj0QFSQB0c5+xdNNi9iE+anM3vY9XZwJBRh9cfg==" saltValue="6Kc4oAdhOJgqz9PfirdMmQ==" spinCount="100000" sheet="1" objects="1" scenarios="1" formatCells="0" formatColumns="0" formatRows="0" sort="0"/>
  <mergeCells count="2">
    <mergeCell ref="C1:E1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Tutoring 259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Amanda (PDE)</dc:creator>
  <cp:lastModifiedBy>Destiny Simpson</cp:lastModifiedBy>
  <dcterms:created xsi:type="dcterms:W3CDTF">2025-09-09T14:43:31Z</dcterms:created>
  <dcterms:modified xsi:type="dcterms:W3CDTF">2025-09-09T19:27:16Z</dcterms:modified>
</cp:coreProperties>
</file>