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simpson\Downloads\"/>
    </mc:Choice>
  </mc:AlternateContent>
  <xr:revisionPtr revIDLastSave="0" documentId="13_ncr:1_{CC537D57-8614-44D8-987A-E13A406C1C85}" xr6:coauthVersionLast="47" xr6:coauthVersionMax="47" xr10:uidLastSave="{00000000-0000-0000-0000-000000000000}"/>
  <bookViews>
    <workbookView xWindow="20370" yWindow="-120" windowWidth="21840" windowHeight="13020" xr2:uid="{9AE86FCD-F97A-461A-BE51-52FB1BDB8D07}"/>
  </bookViews>
  <sheets>
    <sheet name="Section 243 IELCE 06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E6" i="1"/>
  <c r="E5" i="1"/>
  <c r="E4" i="1"/>
  <c r="E3" i="1"/>
</calcChain>
</file>

<file path=xl/sharedStrings.xml><?xml version="1.0" encoding="utf-8"?>
<sst xmlns="http://schemas.openxmlformats.org/spreadsheetml/2006/main" count="12" uniqueCount="12">
  <si>
    <t xml:space="preserve">Enrollment </t>
  </si>
  <si>
    <t>AUN</t>
  </si>
  <si>
    <t>Agency Name</t>
  </si>
  <si>
    <t>Contracted Enrollment</t>
  </si>
  <si>
    <t># Unduplicated Adults w/12+ 061 Hours - Majority of hours in 061</t>
  </si>
  <si>
    <t>Enrollment (Standard=100%)</t>
  </si>
  <si>
    <t>Beyond Literacy</t>
  </si>
  <si>
    <t>District 1199C Trng &amp; Upgrd Fd</t>
  </si>
  <si>
    <t>Lancaster-Lebanon IU 13</t>
  </si>
  <si>
    <t>Lehigh Carbon Community College</t>
  </si>
  <si>
    <t>Northampton Co Area CC/ Main</t>
  </si>
  <si>
    <t>Draft Enrollment: July 1, 2024 - June 30, 2025 
Section 243 Integrated English Literacy and Civics Education 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</si>
</sst>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/>
    <xf numFmtId="1" fontId="3" fillId="2" borderId="4" xfId="1" applyNumberFormat="1" applyFont="1" applyFill="1" applyBorder="1" applyAlignment="1">
      <alignment horizontal="center" vertical="center" wrapText="1"/>
    </xf>
    <xf numFmtId="3" fontId="3" fillId="2" borderId="5" xfId="1" applyNumberFormat="1" applyFont="1" applyFill="1" applyBorder="1" applyAlignment="1">
      <alignment horizontal="center" vertical="center" wrapText="1"/>
    </xf>
    <xf numFmtId="3" fontId="3" fillId="2" borderId="6" xfId="1" applyNumberFormat="1" applyFont="1" applyFill="1" applyBorder="1" applyAlignment="1">
      <alignment horizontal="center" vertical="center" wrapText="1"/>
    </xf>
    <xf numFmtId="1" fontId="3" fillId="2" borderId="7" xfId="1" applyNumberFormat="1" applyFont="1" applyFill="1" applyBorder="1" applyAlignment="1">
      <alignment horizontal="center" vertical="center" wrapText="1"/>
    </xf>
    <xf numFmtId="3" fontId="3" fillId="2" borderId="8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" fontId="4" fillId="0" borderId="9" xfId="1" applyNumberFormat="1" applyFont="1" applyBorder="1" applyAlignment="1">
      <alignment horizontal="left" vertical="top"/>
    </xf>
    <xf numFmtId="0" fontId="4" fillId="0" borderId="10" xfId="1" applyFont="1" applyBorder="1" applyAlignment="1">
      <alignment horizontal="left" vertical="top" wrapText="1"/>
    </xf>
    <xf numFmtId="1" fontId="4" fillId="0" borderId="11" xfId="1" applyNumberFormat="1" applyFont="1" applyBorder="1" applyAlignment="1">
      <alignment horizontal="center" vertical="top"/>
    </xf>
    <xf numFmtId="1" fontId="4" fillId="0" borderId="12" xfId="1" applyNumberFormat="1" applyFont="1" applyBorder="1" applyAlignment="1">
      <alignment horizontal="center" vertical="top"/>
    </xf>
    <xf numFmtId="9" fontId="4" fillId="0" borderId="13" xfId="1" applyNumberFormat="1" applyFont="1" applyBorder="1" applyAlignment="1">
      <alignment horizontal="center" vertical="top"/>
    </xf>
    <xf numFmtId="0" fontId="4" fillId="0" borderId="10" xfId="1" applyFont="1" applyBorder="1" applyAlignment="1">
      <alignment horizontal="left" vertical="top"/>
    </xf>
    <xf numFmtId="1" fontId="4" fillId="0" borderId="14" xfId="1" applyNumberFormat="1" applyFont="1" applyBorder="1" applyAlignment="1">
      <alignment horizontal="left" vertical="top"/>
    </xf>
    <xf numFmtId="0" fontId="4" fillId="0" borderId="15" xfId="1" applyFont="1" applyBorder="1" applyAlignment="1">
      <alignment horizontal="left" vertical="top" wrapText="1"/>
    </xf>
    <xf numFmtId="1" fontId="4" fillId="0" borderId="16" xfId="1" applyNumberFormat="1" applyFont="1" applyBorder="1" applyAlignment="1">
      <alignment horizontal="center" vertical="top"/>
    </xf>
    <xf numFmtId="1" fontId="4" fillId="0" borderId="17" xfId="1" applyNumberFormat="1" applyFont="1" applyBorder="1" applyAlignment="1">
      <alignment horizontal="center" vertical="top"/>
    </xf>
    <xf numFmtId="9" fontId="4" fillId="0" borderId="18" xfId="1" applyNumberFormat="1" applyFont="1" applyBorder="1" applyAlignment="1">
      <alignment horizontal="center" vertical="top"/>
    </xf>
    <xf numFmtId="0" fontId="2" fillId="0" borderId="0" xfId="0" applyFont="1" applyAlignment="1">
      <alignment horizontal="left"/>
    </xf>
    <xf numFmtId="1" fontId="3" fillId="0" borderId="0" xfId="1" applyNumberFormat="1" applyFont="1" applyAlignment="1">
      <alignment horizontal="left" vertical="center" wrapText="1"/>
    </xf>
    <xf numFmtId="1" fontId="3" fillId="0" borderId="19" xfId="1" applyNumberFormat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</cellXfs>
  <cellStyles count="2">
    <cellStyle name="Normal" xfId="0" builtinId="0"/>
    <cellStyle name="Normal 2" xfId="1" xr:uid="{8F9602C5-3005-46DF-8C26-EFA8678C7F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EADA8-C854-4F10-85FB-D936CC3F5AAD}">
  <dimension ref="A1:F8"/>
  <sheetViews>
    <sheetView tabSelected="1" workbookViewId="0">
      <selection sqref="A1:B1"/>
    </sheetView>
  </sheetViews>
  <sheetFormatPr defaultRowHeight="15" x14ac:dyDescent="0.25"/>
  <cols>
    <col min="1" max="1" width="11.28515625" bestFit="1" customWidth="1"/>
    <col min="2" max="2" width="35.42578125" customWidth="1"/>
    <col min="3" max="3" width="14.85546875" customWidth="1"/>
    <col min="4" max="4" width="15.5703125" customWidth="1"/>
    <col min="5" max="5" width="19.42578125" customWidth="1"/>
  </cols>
  <sheetData>
    <row r="1" spans="1:6" ht="49.5" customHeight="1" x14ac:dyDescent="0.25">
      <c r="A1" s="20" t="s">
        <v>11</v>
      </c>
      <c r="B1" s="21"/>
      <c r="C1" s="22" t="s">
        <v>0</v>
      </c>
      <c r="D1" s="23"/>
      <c r="E1" s="24"/>
      <c r="F1" s="1"/>
    </row>
    <row r="2" spans="1:6" ht="90" x14ac:dyDescent="0.25">
      <c r="A2" s="2" t="s">
        <v>1</v>
      </c>
      <c r="B2" s="3" t="s">
        <v>2</v>
      </c>
      <c r="C2" s="4" t="s">
        <v>3</v>
      </c>
      <c r="D2" s="5" t="s">
        <v>4</v>
      </c>
      <c r="E2" s="6" t="s">
        <v>5</v>
      </c>
      <c r="F2" s="7"/>
    </row>
    <row r="3" spans="1:6" x14ac:dyDescent="0.25">
      <c r="A3" s="8">
        <v>300512450</v>
      </c>
      <c r="B3" s="9" t="s">
        <v>6</v>
      </c>
      <c r="C3" s="10">
        <v>100</v>
      </c>
      <c r="D3" s="11">
        <v>122</v>
      </c>
      <c r="E3" s="12">
        <f>D3/C3</f>
        <v>1.22</v>
      </c>
      <c r="F3" s="1"/>
    </row>
    <row r="4" spans="1:6" x14ac:dyDescent="0.25">
      <c r="A4" s="8">
        <v>300513290</v>
      </c>
      <c r="B4" s="9" t="s">
        <v>7</v>
      </c>
      <c r="C4" s="10">
        <v>170</v>
      </c>
      <c r="D4" s="11">
        <v>188</v>
      </c>
      <c r="E4" s="12">
        <f t="shared" ref="E4:E7" si="0">D4/C4</f>
        <v>1.1058823529411765</v>
      </c>
      <c r="F4" s="1"/>
    </row>
    <row r="5" spans="1:6" x14ac:dyDescent="0.25">
      <c r="A5" s="8">
        <v>113000000</v>
      </c>
      <c r="B5" s="13" t="s">
        <v>8</v>
      </c>
      <c r="C5" s="10">
        <v>300</v>
      </c>
      <c r="D5" s="11">
        <v>375</v>
      </c>
      <c r="E5" s="12">
        <f t="shared" si="0"/>
        <v>1.25</v>
      </c>
      <c r="F5" s="1"/>
    </row>
    <row r="6" spans="1:6" x14ac:dyDescent="0.25">
      <c r="A6" s="8">
        <v>421394952</v>
      </c>
      <c r="B6" s="13" t="s">
        <v>9</v>
      </c>
      <c r="C6" s="10">
        <v>90</v>
      </c>
      <c r="D6" s="11">
        <v>107</v>
      </c>
      <c r="E6" s="12">
        <f t="shared" si="0"/>
        <v>1.1888888888888889</v>
      </c>
      <c r="F6" s="1"/>
    </row>
    <row r="7" spans="1:6" ht="15.75" thickBot="1" x14ac:dyDescent="0.3">
      <c r="A7" s="14">
        <v>420486672</v>
      </c>
      <c r="B7" s="15" t="s">
        <v>10</v>
      </c>
      <c r="C7" s="16">
        <v>80</v>
      </c>
      <c r="D7" s="17">
        <v>92</v>
      </c>
      <c r="E7" s="18">
        <f t="shared" si="0"/>
        <v>1.1499999999999999</v>
      </c>
      <c r="F7" s="1"/>
    </row>
    <row r="8" spans="1:6" x14ac:dyDescent="0.25">
      <c r="A8" s="19"/>
      <c r="B8" s="19"/>
      <c r="C8" s="19"/>
      <c r="D8" s="19"/>
      <c r="E8" s="19"/>
      <c r="F8" s="1"/>
    </row>
  </sheetData>
  <sheetProtection algorithmName="SHA-512" hashValue="sG7E3Kif0yjuRkqzcwT80YJc8pj4NQKT5O3rlMMWb7JdtPKSmDDUy4C5FNQ7NWeqcnSSsA26gE9LP17xMSgZMQ==" saltValue="30DFKeorZecIdpOm41mxPw==" spinCount="100000" sheet="1" objects="1" scenarios="1" formatCells="0" formatColumns="0" formatRows="0" sort="0"/>
  <mergeCells count="2">
    <mergeCell ref="A1:B1"/>
    <mergeCell ref="C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Section 243 IELCE 061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Harrison, Amanda (PDE)</dc:creator>
  <cp:lastModifiedBy>Destiny Simpson</cp:lastModifiedBy>
  <dcterms:created xsi:type="dcterms:W3CDTF">2025-09-09T14:57:12Z</dcterms:created>
  <dcterms:modified xsi:type="dcterms:W3CDTF">2025-09-09T19:26:19Z</dcterms:modified>
</cp:coreProperties>
</file>