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an Schauer\Desktop\"/>
    </mc:Choice>
  </mc:AlternateContent>
  <bookViews>
    <workbookView xWindow="0" yWindow="0" windowWidth="20490" windowHeight="7620"/>
  </bookViews>
  <sheets>
    <sheet name="AE 061 prelim employment 2018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<sst xmlns="http://schemas.openxmlformats.org/spreadsheetml/2006/main" count="15" uniqueCount="15">
  <si>
    <t>Delaware Co Literacy Co</t>
  </si>
  <si>
    <t>District 1199C Trng &amp; Upgrd Fd</t>
  </si>
  <si>
    <t>Lancaster-Lebanon IU 13</t>
  </si>
  <si>
    <t>Lehigh Carbon Community Coll</t>
  </si>
  <si>
    <t>Northampton Co Area CC/ Main</t>
  </si>
  <si>
    <t>VITA Education Services</t>
  </si>
  <si>
    <t>TOTAL: Employment Skills Center</t>
  </si>
  <si>
    <t>AUN</t>
  </si>
  <si>
    <t>Agency Name</t>
  </si>
  <si>
    <t>061 Direct Contractors: Preliminary Employment Outcomes for 2018-2019, Based on Enrolled Adults with Hours in 1st Quarter of 18-19, &amp; Hours in 2016-2017 &amp;/or 2017-2018</t>
  </si>
  <si>
    <t>Unsubsidized Employment: %</t>
  </si>
  <si>
    <t>Unsubsidized Employment: # matched</t>
  </si>
  <si>
    <t>Unsubsidized Employment: # in cohort w/SSN</t>
  </si>
  <si>
    <t>Median Wages</t>
  </si>
  <si>
    <t>Median Wages: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</si>
</sst>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1" fontId="0" fillId="0" borderId="0" xfId="0" applyNumberFormat="1"/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top"/>
    </xf>
    <xf numFmtId="1" fontId="0" fillId="0" borderId="1" xfId="0" applyNumberFormat="1" applyBorder="1" applyAlignment="1">
      <alignment horizontal="left" vertical="top"/>
    </xf>
    <xf numFmtId="0" fontId="0" fillId="0" borderId="1" xfId="0" applyBorder="1"/>
    <xf numFmtId="9" fontId="0" fillId="2" borderId="1" xfId="0" applyNumberFormat="1" applyFill="1" applyBorder="1"/>
    <xf numFmtId="1" fontId="0" fillId="0" borderId="1" xfId="0" applyNumberFormat="1" applyBorder="1"/>
    <xf numFmtId="164" fontId="0" fillId="0" borderId="1" xfId="0" applyNumberFormat="1" applyBorder="1"/>
    <xf numFmtId="0" fontId="2" fillId="2" borderId="3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A2" sqref="A2"/>
    </sheetView>
  </sheetViews>
  <sheetFormatPr defaultRowHeight="15" x14ac:dyDescent="0.25"/>
  <cols>
    <col min="1" max="1" width="13.28515625" style="4" customWidth="1"/>
    <col min="2" max="2" width="31" bestFit="1" customWidth="1"/>
    <col min="3" max="3" width="13.140625" bestFit="1" customWidth="1"/>
    <col min="4" max="4" width="14.42578125" style="2" bestFit="1" customWidth="1"/>
    <col min="5" max="5" width="15.28515625" style="2" bestFit="1" customWidth="1"/>
    <col min="6" max="6" width="10.140625" style="1" bestFit="1" customWidth="1"/>
    <col min="7" max="7" width="9.140625" style="2"/>
  </cols>
  <sheetData>
    <row r="1" spans="1:7" ht="61.5" customHeight="1" x14ac:dyDescent="0.25">
      <c r="A1" s="14" t="s">
        <v>9</v>
      </c>
      <c r="B1" s="14"/>
    </row>
    <row r="2" spans="1:7" ht="54" customHeight="1" x14ac:dyDescent="0.25">
      <c r="A2" s="13" t="s">
        <v>7</v>
      </c>
      <c r="B2" s="3" t="s">
        <v>8</v>
      </c>
      <c r="C2" s="10" t="s">
        <v>10</v>
      </c>
      <c r="D2" s="11" t="s">
        <v>11</v>
      </c>
      <c r="E2" s="11" t="s">
        <v>12</v>
      </c>
      <c r="F2" s="12" t="s">
        <v>13</v>
      </c>
      <c r="G2" s="11" t="s">
        <v>14</v>
      </c>
    </row>
    <row r="3" spans="1:7" x14ac:dyDescent="0.25">
      <c r="A3" s="5">
        <v>300232310</v>
      </c>
      <c r="B3" s="6" t="s">
        <v>0</v>
      </c>
      <c r="C3" s="7">
        <f>D3/E3</f>
        <v>0.66666666666666663</v>
      </c>
      <c r="D3" s="8">
        <v>2</v>
      </c>
      <c r="E3" s="8">
        <v>3</v>
      </c>
      <c r="F3" s="9">
        <v>1260.75</v>
      </c>
      <c r="G3" s="8">
        <v>2</v>
      </c>
    </row>
    <row r="4" spans="1:7" x14ac:dyDescent="0.25">
      <c r="A4" s="5">
        <v>300513290</v>
      </c>
      <c r="B4" s="6" t="s">
        <v>1</v>
      </c>
      <c r="C4" s="7">
        <f t="shared" ref="C4:C9" si="0">D4/E4</f>
        <v>0.5</v>
      </c>
      <c r="D4" s="8">
        <v>1</v>
      </c>
      <c r="E4" s="8">
        <v>2</v>
      </c>
      <c r="F4" s="9">
        <v>7159.97</v>
      </c>
      <c r="G4" s="8">
        <v>1</v>
      </c>
    </row>
    <row r="5" spans="1:7" x14ac:dyDescent="0.25">
      <c r="A5" s="5">
        <v>300210640</v>
      </c>
      <c r="B5" s="6" t="s">
        <v>6</v>
      </c>
      <c r="C5" s="7">
        <f t="shared" si="0"/>
        <v>0.3125</v>
      </c>
      <c r="D5" s="8">
        <v>5</v>
      </c>
      <c r="E5" s="8">
        <v>16</v>
      </c>
      <c r="F5" s="9">
        <v>7154.8</v>
      </c>
      <c r="G5" s="8">
        <v>5</v>
      </c>
    </row>
    <row r="6" spans="1:7" x14ac:dyDescent="0.25">
      <c r="A6" s="5">
        <v>113000000</v>
      </c>
      <c r="B6" s="6" t="s">
        <v>2</v>
      </c>
      <c r="C6" s="7">
        <f t="shared" si="0"/>
        <v>0.83333333333333337</v>
      </c>
      <c r="D6" s="8">
        <v>10</v>
      </c>
      <c r="E6" s="8">
        <v>12</v>
      </c>
      <c r="F6" s="9">
        <v>5580.61</v>
      </c>
      <c r="G6" s="8">
        <v>10</v>
      </c>
    </row>
    <row r="7" spans="1:7" x14ac:dyDescent="0.25">
      <c r="A7" s="5">
        <v>421394952</v>
      </c>
      <c r="B7" s="6" t="s">
        <v>3</v>
      </c>
      <c r="C7" s="7">
        <f t="shared" si="0"/>
        <v>0.5</v>
      </c>
      <c r="D7" s="8">
        <v>7</v>
      </c>
      <c r="E7" s="8">
        <v>14</v>
      </c>
      <c r="F7" s="9">
        <v>7942.73</v>
      </c>
      <c r="G7" s="8">
        <v>7</v>
      </c>
    </row>
    <row r="8" spans="1:7" x14ac:dyDescent="0.25">
      <c r="A8" s="5">
        <v>420486672</v>
      </c>
      <c r="B8" s="6" t="s">
        <v>4</v>
      </c>
      <c r="C8" s="7">
        <f t="shared" si="0"/>
        <v>0.16666666666666666</v>
      </c>
      <c r="D8" s="8">
        <v>1</v>
      </c>
      <c r="E8" s="8">
        <v>6</v>
      </c>
      <c r="F8" s="9">
        <v>10238.77</v>
      </c>
      <c r="G8" s="8">
        <v>1</v>
      </c>
    </row>
    <row r="9" spans="1:7" x14ac:dyDescent="0.25">
      <c r="A9" s="5">
        <v>300093050</v>
      </c>
      <c r="B9" s="6" t="s">
        <v>5</v>
      </c>
      <c r="C9" s="7">
        <f t="shared" si="0"/>
        <v>0.3</v>
      </c>
      <c r="D9" s="8">
        <v>3</v>
      </c>
      <c r="E9" s="8">
        <v>10</v>
      </c>
      <c r="F9" s="9">
        <v>7788.08</v>
      </c>
      <c r="G9" s="8">
        <v>3</v>
      </c>
    </row>
  </sheetData>
  <sheetProtection algorithmName="SHA-512" hashValue="vuIjAET9z0S6R+hLgseGM9ZVRcXlhpUo5n4zsDTw191U+cpIIprtKzqDu+tL1OV38+QIWpKU2bNeSoIRX5sr6g==" saltValue="OBTIddrpacnkanyN7PsHqQ==" spinCount="100000" sheet="1" objects="1" scenarios="1" deleteColumns="0" deleteRows="0" sort="0" autoFilter="0"/>
  <mergeCells count="1">
    <mergeCell ref="A1:B1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 061 prelim employment 2018_1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Dyan Schauer</cp:lastModifiedBy>
  <cp:lastPrinted>2020-03-27T15:50:30Z</cp:lastPrinted>
  <dcterms:created xsi:type="dcterms:W3CDTF">2011-08-01T14:22:18Z</dcterms:created>
  <dcterms:modified xsi:type="dcterms:W3CDTF">2020-03-30T14:45:04Z</dcterms:modified>
</cp:coreProperties>
</file>